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<sst xmlns="http://schemas.openxmlformats.org/spreadsheetml/2006/main" count="46" uniqueCount="17">
  <si>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t>华南农业大学内部转账单</t>
  </si>
  <si>
    <t>摘   要</t>
  </si>
  <si>
    <t>付 款 方</t>
  </si>
  <si>
    <t>收 款 方</t>
  </si>
  <si>
    <t>第一联：财务处记账</t>
  </si>
  <si>
    <t>项目经费卡</t>
  </si>
  <si>
    <t>金额</t>
  </si>
  <si>
    <t>合计</t>
  </si>
  <si>
    <t>小写：</t>
  </si>
  <si>
    <t>大写：</t>
  </si>
  <si>
    <t>付款方项目负责人：</t>
  </si>
  <si>
    <t>经办人：</t>
  </si>
  <si>
    <t>---------------------------------------------------------------------------</t>
  </si>
  <si>
    <t>第二联：付款方留存</t>
  </si>
  <si>
    <t>第三联：收款方</t>
  </si>
  <si>
    <t>科技查新费用</t>
  </si>
  <si>
    <t>0001-S00062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</si>
</sst>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-804]General"/>
    <numFmt numFmtId="178" formatCode="yyyy&quot;年&quot;m&quot;月&quot;d&quot;日&quot;;@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8"/>
      <name val="黑体"/>
      <family val="3"/>
    </font>
    <font>
      <sz val="12"/>
      <color indexed="55"/>
      <name val="宋体"/>
      <family val="0"/>
    </font>
    <font>
      <b/>
      <u val="single"/>
      <sz val="18"/>
      <color indexed="10"/>
      <name val="黑体"/>
      <family val="3"/>
    </font>
    <font>
      <sz val="12"/>
      <color indexed="10"/>
      <name val="宋体"/>
      <family val="0"/>
    </font>
    <font>
      <b/>
      <u val="single"/>
      <sz val="18"/>
      <color indexed="12"/>
      <name val="黑体"/>
      <family val="3"/>
    </font>
    <font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7" fontId="0" fillId="0" borderId="0" xfId="0" applyNumberFormat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7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7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31" fontId="0" fillId="0" borderId="13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177" fontId="0" fillId="0" borderId="14" xfId="0" applyNumberFormat="1" applyBorder="1" applyAlignment="1">
      <alignment horizontal="left" vertical="center" shrinkToFit="1"/>
    </xf>
    <xf numFmtId="177" fontId="0" fillId="0" borderId="11" xfId="0" applyNumberFormat="1" applyBorder="1" applyAlignment="1">
      <alignment horizontal="left" vertical="center" shrinkToFit="1"/>
    </xf>
    <xf numFmtId="0" fontId="0" fillId="0" borderId="15" xfId="0" applyBorder="1" applyAlignment="1">
      <alignment horizont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textRotation="255" shrinkToFit="1"/>
    </xf>
    <xf numFmtId="177" fontId="5" fillId="0" borderId="14" xfId="0" applyNumberFormat="1" applyFont="1" applyBorder="1" applyAlignment="1">
      <alignment horizontal="left" vertical="center" shrinkToFit="1"/>
    </xf>
    <xf numFmtId="177" fontId="5" fillId="0" borderId="11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shrinkToFit="1"/>
    </xf>
    <xf numFmtId="0" fontId="5" fillId="33" borderId="16" xfId="0" applyFont="1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textRotation="255" shrinkToFit="1"/>
    </xf>
    <xf numFmtId="177" fontId="7" fillId="0" borderId="14" xfId="0" applyNumberFormat="1" applyFont="1" applyBorder="1" applyAlignment="1">
      <alignment horizontal="left" vertical="center" shrinkToFit="1"/>
    </xf>
    <xf numFmtId="177" fontId="7" fillId="0" borderId="11" xfId="0" applyNumberFormat="1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8.625" style="2" customWidth="1"/>
    <col min="2" max="2" width="8.625" style="2" customWidth="1"/>
    <col min="3" max="3" width="16.625" style="3" customWidth="1"/>
    <col min="4" max="4" width="9.625" style="2" customWidth="1"/>
    <col min="5" max="5" width="16.625" style="3" customWidth="1"/>
    <col min="6" max="6" width="9.625" style="2" customWidth="1"/>
    <col min="7" max="7" width="5.125" style="2" customWidth="1"/>
  </cols>
  <sheetData>
    <row r="1" spans="1:6" ht="27.75" customHeight="1">
      <c r="A1" s="34" t="s">
        <v>0</v>
      </c>
      <c r="B1" s="34"/>
      <c r="C1" s="34"/>
      <c r="D1" s="34"/>
      <c r="E1" s="34"/>
      <c r="F1" s="34"/>
    </row>
    <row r="2" spans="1:6" ht="19.5" customHeight="1">
      <c r="A2" s="35" t="str">
        <f ca="1">YEAR(TODAY())&amp;"年"&amp;MONTH(TODAY())&amp;"月"&amp;DAY(TODAY())&amp;"日"</f>
        <v>2021年5月27日</v>
      </c>
      <c r="B2" s="35"/>
      <c r="C2" s="35"/>
      <c r="D2" s="35"/>
      <c r="E2" s="35"/>
      <c r="F2" s="35"/>
    </row>
    <row r="3" spans="1:7" ht="18" customHeight="1">
      <c r="A3" s="36" t="s">
        <v>1</v>
      </c>
      <c r="B3" s="36"/>
      <c r="C3" s="36" t="s">
        <v>2</v>
      </c>
      <c r="D3" s="36"/>
      <c r="E3" s="36" t="s">
        <v>3</v>
      </c>
      <c r="F3" s="36"/>
      <c r="G3" s="44" t="s">
        <v>4</v>
      </c>
    </row>
    <row r="4" spans="1:7" ht="18" customHeight="1">
      <c r="A4" s="36"/>
      <c r="B4" s="36"/>
      <c r="C4" s="4" t="s">
        <v>5</v>
      </c>
      <c r="D4" s="4" t="s">
        <v>6</v>
      </c>
      <c r="E4" s="4" t="s">
        <v>5</v>
      </c>
      <c r="F4" s="4" t="s">
        <v>6</v>
      </c>
      <c r="G4" s="44"/>
    </row>
    <row r="5" spans="1:7" ht="18" customHeight="1">
      <c r="A5" s="37" t="s">
        <v>15</v>
      </c>
      <c r="B5" s="37"/>
      <c r="C5" s="4"/>
      <c r="D5" s="5"/>
      <c r="E5" s="4" t="s">
        <v>16</v>
      </c>
      <c r="F5" s="5"/>
      <c r="G5" s="44"/>
    </row>
    <row r="6" spans="1:7" ht="18" customHeight="1">
      <c r="A6" s="37"/>
      <c r="B6" s="37"/>
      <c r="C6" s="4"/>
      <c r="D6" s="5"/>
      <c r="E6" s="4"/>
      <c r="F6" s="5"/>
      <c r="G6" s="44"/>
    </row>
    <row r="7" spans="1:7" ht="18" customHeight="1">
      <c r="A7" s="37"/>
      <c r="B7" s="37"/>
      <c r="C7" s="4"/>
      <c r="D7" s="5"/>
      <c r="E7" s="4"/>
      <c r="F7" s="5"/>
      <c r="G7" s="44"/>
    </row>
    <row r="8" spans="1:7" ht="18" customHeight="1">
      <c r="A8" s="37"/>
      <c r="B8" s="37"/>
      <c r="C8" s="4"/>
      <c r="D8" s="5"/>
      <c r="E8" s="4"/>
      <c r="F8" s="5"/>
      <c r="G8" s="44"/>
    </row>
    <row r="9" spans="1:7" ht="18" customHeight="1">
      <c r="A9" s="37"/>
      <c r="B9" s="37"/>
      <c r="C9" s="4"/>
      <c r="D9" s="5"/>
      <c r="E9" s="4"/>
      <c r="F9" s="5"/>
      <c r="G9" s="44"/>
    </row>
    <row r="10" spans="1:7" ht="19.5" customHeight="1">
      <c r="A10" s="36" t="s">
        <v>7</v>
      </c>
      <c r="B10" s="6" t="s">
        <v>8</v>
      </c>
      <c r="C10" s="7">
        <f>SUM(D5:D9)</f>
        <v>0</v>
      </c>
      <c r="F10" s="8"/>
      <c r="G10" s="44"/>
    </row>
    <row r="11" spans="1:7" ht="19.5" customHeight="1">
      <c r="A11" s="36"/>
      <c r="B11" s="9" t="s">
        <v>9</v>
      </c>
      <c r="C11" s="39" t="str">
        <f>IF(INT(C10)*100=C10*100,TEXT(INT(C10),"[DBNum2]")&amp;"元整",IF(INT(C10*10)=C10*10,TEXT(INT(C10),"[DBNum2]")&amp;"元"&amp;TEXT(C10*10-INT(C10)*10,"[DBNum2]")&amp;"角整",TEXT(INT(C10),"[DBNum2]")&amp;"元"&amp;IF(INT(C10*10)=INT(C10)*10,"零",TEXT(RIGHT(INT(C10*10)),"[DBNum2]")&amp;"角")&amp;TEXT(RIGHT(C10*100),"[DBNum2]")&amp;"分"))</f>
        <v>零元整</v>
      </c>
      <c r="D11" s="39"/>
      <c r="E11" s="39"/>
      <c r="F11" s="40"/>
      <c r="G11" s="44"/>
    </row>
    <row r="12" spans="1:7" s="1" customFormat="1" ht="22.5" customHeight="1">
      <c r="A12" s="41" t="s">
        <v>10</v>
      </c>
      <c r="B12" s="41"/>
      <c r="C12" s="41"/>
      <c r="D12" s="10"/>
      <c r="E12" s="11" t="s">
        <v>11</v>
      </c>
      <c r="F12" s="10"/>
      <c r="G12" s="10"/>
    </row>
    <row r="13" spans="1:9" ht="25.5" customHeight="1">
      <c r="A13" s="42" t="s">
        <v>12</v>
      </c>
      <c r="B13" s="43"/>
      <c r="C13" s="43"/>
      <c r="D13" s="43"/>
      <c r="E13" s="43"/>
      <c r="F13" s="43"/>
      <c r="G13" s="43"/>
      <c r="I13" s="32"/>
    </row>
    <row r="14" spans="1:7" ht="27.75" customHeight="1">
      <c r="A14" s="49" t="s">
        <v>0</v>
      </c>
      <c r="B14" s="49"/>
      <c r="C14" s="49"/>
      <c r="D14" s="49"/>
      <c r="E14" s="49"/>
      <c r="F14" s="49"/>
      <c r="G14" s="12"/>
    </row>
    <row r="15" spans="1:7" ht="19.5" customHeight="1">
      <c r="A15" s="50" t="str">
        <f>A2</f>
        <v>2021年5月27日</v>
      </c>
      <c r="B15" s="50"/>
      <c r="C15" s="50"/>
      <c r="D15" s="50"/>
      <c r="E15" s="50"/>
      <c r="F15" s="50"/>
      <c r="G15" s="12"/>
    </row>
    <row r="16" spans="1:7" ht="18" customHeight="1">
      <c r="A16" s="51" t="s">
        <v>1</v>
      </c>
      <c r="B16" s="51"/>
      <c r="C16" s="51" t="s">
        <v>2</v>
      </c>
      <c r="D16" s="51"/>
      <c r="E16" s="51" t="s">
        <v>3</v>
      </c>
      <c r="F16" s="51"/>
      <c r="G16" s="48" t="s">
        <v>13</v>
      </c>
    </row>
    <row r="17" spans="1:7" ht="18" customHeight="1">
      <c r="A17" s="51"/>
      <c r="B17" s="51"/>
      <c r="C17" s="13" t="s">
        <v>5</v>
      </c>
      <c r="D17" s="13" t="s">
        <v>6</v>
      </c>
      <c r="E17" s="13" t="s">
        <v>5</v>
      </c>
      <c r="F17" s="13" t="s">
        <v>6</v>
      </c>
      <c r="G17" s="48"/>
    </row>
    <row r="18" spans="1:7" ht="18" customHeight="1">
      <c r="A18" s="38" t="str">
        <f>A5</f>
        <v>科技查新费用</v>
      </c>
      <c r="B18" s="38"/>
      <c r="C18" s="13">
        <f aca="true" t="shared" si="0" ref="C18:F20">C5</f>
        <v>0</v>
      </c>
      <c r="D18" s="14">
        <f t="shared" si="0"/>
        <v>0</v>
      </c>
      <c r="E18" s="13" t="str">
        <f t="shared" si="0"/>
        <v>0001-S00062</v>
      </c>
      <c r="F18" s="14">
        <f t="shared" si="0"/>
        <v>0</v>
      </c>
      <c r="G18" s="48"/>
    </row>
    <row r="19" spans="1:7" ht="18" customHeight="1">
      <c r="A19" s="38">
        <f>A6</f>
        <v>0</v>
      </c>
      <c r="B19" s="38"/>
      <c r="C19" s="13">
        <f t="shared" si="0"/>
        <v>0</v>
      </c>
      <c r="D19" s="14">
        <f t="shared" si="0"/>
        <v>0</v>
      </c>
      <c r="E19" s="13">
        <f t="shared" si="0"/>
        <v>0</v>
      </c>
      <c r="F19" s="14">
        <f t="shared" si="0"/>
        <v>0</v>
      </c>
      <c r="G19" s="48"/>
    </row>
    <row r="20" spans="1:7" ht="18" customHeight="1">
      <c r="A20" s="38">
        <f>A7</f>
        <v>0</v>
      </c>
      <c r="B20" s="38"/>
      <c r="C20" s="13">
        <f t="shared" si="0"/>
        <v>0</v>
      </c>
      <c r="D20" s="14">
        <f t="shared" si="0"/>
        <v>0</v>
      </c>
      <c r="E20" s="13">
        <f t="shared" si="0"/>
        <v>0</v>
      </c>
      <c r="F20" s="14">
        <f t="shared" si="0"/>
        <v>0</v>
      </c>
      <c r="G20" s="48"/>
    </row>
    <row r="21" spans="1:10" ht="18" customHeight="1">
      <c r="A21" s="38">
        <f>A8</f>
        <v>0</v>
      </c>
      <c r="B21" s="38"/>
      <c r="C21" s="13">
        <f aca="true" t="shared" si="1" ref="C21:F22">C8</f>
        <v>0</v>
      </c>
      <c r="D21" s="14">
        <f t="shared" si="1"/>
        <v>0</v>
      </c>
      <c r="E21" s="13">
        <f t="shared" si="1"/>
        <v>0</v>
      </c>
      <c r="F21" s="14">
        <f t="shared" si="1"/>
        <v>0</v>
      </c>
      <c r="G21" s="48"/>
      <c r="J21" s="33"/>
    </row>
    <row r="22" spans="1:7" ht="18" customHeight="1">
      <c r="A22" s="38">
        <f>A9</f>
        <v>0</v>
      </c>
      <c r="B22" s="38"/>
      <c r="C22" s="13">
        <f t="shared" si="1"/>
        <v>0</v>
      </c>
      <c r="D22" s="14">
        <f t="shared" si="1"/>
        <v>0</v>
      </c>
      <c r="E22" s="13">
        <f t="shared" si="1"/>
        <v>0</v>
      </c>
      <c r="F22" s="14">
        <f t="shared" si="1"/>
        <v>0</v>
      </c>
      <c r="G22" s="48"/>
    </row>
    <row r="23" spans="1:7" ht="19.5" customHeight="1">
      <c r="A23" s="51" t="s">
        <v>7</v>
      </c>
      <c r="B23" s="15" t="s">
        <v>8</v>
      </c>
      <c r="C23" s="16">
        <f>C10</f>
        <v>0</v>
      </c>
      <c r="D23" s="12"/>
      <c r="E23" s="17"/>
      <c r="F23" s="18"/>
      <c r="G23" s="48"/>
    </row>
    <row r="24" spans="1:7" ht="19.5" customHeight="1">
      <c r="A24" s="51"/>
      <c r="B24" s="19" t="s">
        <v>9</v>
      </c>
      <c r="C24" s="45" t="str">
        <f>C11</f>
        <v>零元整</v>
      </c>
      <c r="D24" s="45"/>
      <c r="E24" s="45"/>
      <c r="F24" s="46"/>
      <c r="G24" s="48"/>
    </row>
    <row r="25" spans="1:7" s="1" customFormat="1" ht="22.5" customHeight="1">
      <c r="A25" s="47" t="s">
        <v>10</v>
      </c>
      <c r="B25" s="47"/>
      <c r="C25" s="47"/>
      <c r="D25" s="20"/>
      <c r="E25" s="21" t="s">
        <v>11</v>
      </c>
      <c r="F25" s="20"/>
      <c r="G25" s="20"/>
    </row>
    <row r="26" spans="1:7" ht="27.75" customHeight="1">
      <c r="A26" s="42" t="s">
        <v>12</v>
      </c>
      <c r="B26" s="43"/>
      <c r="C26" s="43"/>
      <c r="D26" s="43"/>
      <c r="E26" s="43"/>
      <c r="F26" s="43"/>
      <c r="G26" s="43"/>
    </row>
    <row r="27" spans="1:7" ht="27.75" customHeight="1">
      <c r="A27" s="54" t="s">
        <v>0</v>
      </c>
      <c r="B27" s="54"/>
      <c r="C27" s="54"/>
      <c r="D27" s="54"/>
      <c r="E27" s="54"/>
      <c r="F27" s="54"/>
      <c r="G27" s="22"/>
    </row>
    <row r="28" spans="1:7" ht="19.5" customHeight="1">
      <c r="A28" s="55" t="str">
        <f>A2</f>
        <v>2021年5月27日</v>
      </c>
      <c r="B28" s="55"/>
      <c r="C28" s="55"/>
      <c r="D28" s="55"/>
      <c r="E28" s="55"/>
      <c r="F28" s="55"/>
      <c r="G28" s="22"/>
    </row>
    <row r="29" spans="1:7" ht="18" customHeight="1">
      <c r="A29" s="53" t="s">
        <v>1</v>
      </c>
      <c r="B29" s="53"/>
      <c r="C29" s="53" t="s">
        <v>2</v>
      </c>
      <c r="D29" s="53"/>
      <c r="E29" s="53" t="s">
        <v>3</v>
      </c>
      <c r="F29" s="53"/>
      <c r="G29" s="58" t="s">
        <v>14</v>
      </c>
    </row>
    <row r="30" spans="1:7" ht="18" customHeight="1">
      <c r="A30" s="53"/>
      <c r="B30" s="53"/>
      <c r="C30" s="23" t="s">
        <v>5</v>
      </c>
      <c r="D30" s="23" t="s">
        <v>6</v>
      </c>
      <c r="E30" s="23" t="s">
        <v>5</v>
      </c>
      <c r="F30" s="23" t="s">
        <v>6</v>
      </c>
      <c r="G30" s="58"/>
    </row>
    <row r="31" spans="1:7" ht="18" customHeight="1">
      <c r="A31" s="56" t="str">
        <f>A5</f>
        <v>科技查新费用</v>
      </c>
      <c r="B31" s="57"/>
      <c r="C31" s="23">
        <f aca="true" t="shared" si="2" ref="C31:F35">C5</f>
        <v>0</v>
      </c>
      <c r="D31" s="24">
        <f t="shared" si="2"/>
        <v>0</v>
      </c>
      <c r="E31" s="23" t="str">
        <f t="shared" si="2"/>
        <v>0001-S00062</v>
      </c>
      <c r="F31" s="24">
        <f t="shared" si="2"/>
        <v>0</v>
      </c>
      <c r="G31" s="58"/>
    </row>
    <row r="32" spans="1:7" ht="18" customHeight="1">
      <c r="A32" s="56">
        <f>A6</f>
        <v>0</v>
      </c>
      <c r="B32" s="57"/>
      <c r="C32" s="23">
        <f t="shared" si="2"/>
        <v>0</v>
      </c>
      <c r="D32" s="24">
        <f t="shared" si="2"/>
        <v>0</v>
      </c>
      <c r="E32" s="23">
        <f t="shared" si="2"/>
        <v>0</v>
      </c>
      <c r="F32" s="24">
        <f t="shared" si="2"/>
        <v>0</v>
      </c>
      <c r="G32" s="58"/>
    </row>
    <row r="33" spans="1:7" ht="18" customHeight="1">
      <c r="A33" s="56">
        <f>A7</f>
        <v>0</v>
      </c>
      <c r="B33" s="57"/>
      <c r="C33" s="23">
        <f t="shared" si="2"/>
        <v>0</v>
      </c>
      <c r="D33" s="24">
        <f t="shared" si="2"/>
        <v>0</v>
      </c>
      <c r="E33" s="23">
        <f t="shared" si="2"/>
        <v>0</v>
      </c>
      <c r="F33" s="24">
        <f t="shared" si="2"/>
        <v>0</v>
      </c>
      <c r="G33" s="58"/>
    </row>
    <row r="34" spans="1:7" ht="18" customHeight="1">
      <c r="A34" s="56">
        <f>A8</f>
        <v>0</v>
      </c>
      <c r="B34" s="57"/>
      <c r="C34" s="23">
        <f t="shared" si="2"/>
        <v>0</v>
      </c>
      <c r="D34" s="24">
        <f t="shared" si="2"/>
        <v>0</v>
      </c>
      <c r="E34" s="23">
        <f t="shared" si="2"/>
        <v>0</v>
      </c>
      <c r="F34" s="24">
        <f t="shared" si="2"/>
        <v>0</v>
      </c>
      <c r="G34" s="58"/>
    </row>
    <row r="35" spans="1:7" ht="18" customHeight="1">
      <c r="A35" s="56">
        <f>A9</f>
        <v>0</v>
      </c>
      <c r="B35" s="57"/>
      <c r="C35" s="23">
        <f t="shared" si="2"/>
        <v>0</v>
      </c>
      <c r="D35" s="24">
        <f t="shared" si="2"/>
        <v>0</v>
      </c>
      <c r="E35" s="23">
        <f t="shared" si="2"/>
        <v>0</v>
      </c>
      <c r="F35" s="24">
        <f t="shared" si="2"/>
        <v>0</v>
      </c>
      <c r="G35" s="58"/>
    </row>
    <row r="36" spans="1:7" ht="19.5" customHeight="1">
      <c r="A36" s="53" t="s">
        <v>7</v>
      </c>
      <c r="B36" s="25" t="s">
        <v>8</v>
      </c>
      <c r="C36" s="26">
        <f>C10</f>
        <v>0</v>
      </c>
      <c r="D36" s="22"/>
      <c r="E36" s="27"/>
      <c r="F36" s="28"/>
      <c r="G36" s="58"/>
    </row>
    <row r="37" spans="1:7" ht="19.5" customHeight="1">
      <c r="A37" s="53"/>
      <c r="B37" s="29" t="s">
        <v>9</v>
      </c>
      <c r="C37" s="59" t="str">
        <f>C11</f>
        <v>零元整</v>
      </c>
      <c r="D37" s="59"/>
      <c r="E37" s="59"/>
      <c r="F37" s="60"/>
      <c r="G37" s="58"/>
    </row>
    <row r="38" spans="1:7" s="1" customFormat="1" ht="22.5" customHeight="1">
      <c r="A38" s="52" t="s">
        <v>10</v>
      </c>
      <c r="B38" s="52"/>
      <c r="C38" s="52"/>
      <c r="D38" s="30"/>
      <c r="E38" s="31" t="s">
        <v>11</v>
      </c>
      <c r="F38" s="30"/>
      <c r="G38" s="30"/>
    </row>
  </sheetData>
  <sheetProtection/>
  <mergeCells count="44">
    <mergeCell ref="G29:G37"/>
    <mergeCell ref="A3:B4"/>
    <mergeCell ref="A16:B17"/>
    <mergeCell ref="A29:B30"/>
    <mergeCell ref="A33:B33"/>
    <mergeCell ref="A34:B34"/>
    <mergeCell ref="A35:B35"/>
    <mergeCell ref="C37:F37"/>
    <mergeCell ref="A20:B20"/>
    <mergeCell ref="A21:B21"/>
    <mergeCell ref="A38:C38"/>
    <mergeCell ref="A10:A11"/>
    <mergeCell ref="A23:A24"/>
    <mergeCell ref="A36:A37"/>
    <mergeCell ref="A27:F27"/>
    <mergeCell ref="A28:F28"/>
    <mergeCell ref="C29:D29"/>
    <mergeCell ref="E29:F29"/>
    <mergeCell ref="A31:B31"/>
    <mergeCell ref="A32:B32"/>
    <mergeCell ref="A22:B22"/>
    <mergeCell ref="C24:F24"/>
    <mergeCell ref="A25:C25"/>
    <mergeCell ref="A26:G26"/>
    <mergeCell ref="G16:G24"/>
    <mergeCell ref="A14:F14"/>
    <mergeCell ref="A15:F15"/>
    <mergeCell ref="C16:D16"/>
    <mergeCell ref="E16:F16"/>
    <mergeCell ref="A18:B18"/>
    <mergeCell ref="A19:B19"/>
    <mergeCell ref="A7:B7"/>
    <mergeCell ref="A8:B8"/>
    <mergeCell ref="A9:B9"/>
    <mergeCell ref="C11:F11"/>
    <mergeCell ref="A12:C12"/>
    <mergeCell ref="A13:G13"/>
    <mergeCell ref="G3:G11"/>
    <mergeCell ref="A1:F1"/>
    <mergeCell ref="A2:F2"/>
    <mergeCell ref="C3:D3"/>
    <mergeCell ref="E3:F3"/>
    <mergeCell ref="A5:B5"/>
    <mergeCell ref="A6:B6"/>
  </mergeCells>
  <printOptions horizontalCentered="1" verticalCentered="1"/>
  <pageMargins left="0.5118110236220472" right="0.5118110236220472" top="0.31496062992125984" bottom="0.31496062992125984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cyj</dc:creator>
  <cp:keywords/>
  <dc:description/>
  <cp:lastModifiedBy>zhangqin</cp:lastModifiedBy>
  <cp:lastPrinted>2017-12-12T09:17:09Z</cp:lastPrinted>
  <dcterms:created xsi:type="dcterms:W3CDTF">2016-06-21T01:25:48Z</dcterms:created>
  <dcterms:modified xsi:type="dcterms:W3CDTF">2021-05-27T08:04:10Z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